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<sst xmlns="http://schemas.openxmlformats.org/spreadsheetml/2006/main" count="18" uniqueCount="12">
  <si>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凤泉区2025年第四季度高龄补贴发放情况</t>
  </si>
  <si>
    <t>年 月</t>
  </si>
  <si>
    <t>80岁-89岁</t>
  </si>
  <si>
    <t>80岁-89岁特困</t>
  </si>
  <si>
    <t>90岁-99岁</t>
  </si>
  <si>
    <t>100岁以上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</si>
  <si>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</si>
  <si>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</si>
  <si>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2025-10</t>
  </si>
  <si>
    <t>2025-11</t>
  </si>
  <si>
    <t>2025-12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</si>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</sst>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K6" sqref="K6"/>
    </sheetView>
  </sheetViews>
  <sheetFormatPr defaultColWidth="9" defaultRowHeight="14"/>
  <cols>
    <col min="1" max="1" width="10.8727272727273" customWidth="1"/>
    <col min="2" max="9" width="13.8727272727273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 t="s">
        <v>5</v>
      </c>
      <c r="I2" s="8"/>
    </row>
    <row r="3" s="1" customFormat="1" ht="39" customHeight="1" spans="1:9">
      <c r="A3" s="10"/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11" t="s">
        <v>7</v>
      </c>
      <c r="H3" s="6" t="s">
        <v>6</v>
      </c>
      <c r="I3" s="11" t="s">
        <v>7</v>
      </c>
    </row>
    <row r="4" s="2" customFormat="1" ht="40" customHeight="1" spans="1:9">
      <c r="A4" s="12" t="s">
        <v>8</v>
      </c>
      <c r="B4" s="13">
        <v>3168</v>
      </c>
      <c r="C4" s="13">
        <v>158400</v>
      </c>
      <c r="D4" s="13">
        <v>10</v>
      </c>
      <c r="E4" s="13">
        <v>900</v>
      </c>
      <c r="F4" s="13">
        <v>422</v>
      </c>
      <c r="G4" s="13">
        <v>42200</v>
      </c>
      <c r="H4" s="13">
        <v>4</v>
      </c>
      <c r="I4" s="13">
        <v>1200</v>
      </c>
    </row>
    <row r="5" s="2" customFormat="1" ht="40" customHeight="1" spans="1:9">
      <c r="A5" s="12" t="s">
        <v>9</v>
      </c>
      <c r="B5" s="13">
        <v>3197</v>
      </c>
      <c r="C5" s="13">
        <v>159850</v>
      </c>
      <c r="D5" s="13">
        <v>10</v>
      </c>
      <c r="E5" s="13">
        <v>900</v>
      </c>
      <c r="F5" s="13">
        <v>425</v>
      </c>
      <c r="G5" s="13">
        <v>42500</v>
      </c>
      <c r="H5" s="13">
        <v>4</v>
      </c>
      <c r="I5" s="13">
        <v>1200</v>
      </c>
    </row>
    <row r="6" s="3" customFormat="1" ht="40" customHeight="1" spans="1:9">
      <c r="A6" s="12" t="s">
        <v>10</v>
      </c>
      <c r="B6" s="13">
        <v>3236</v>
      </c>
      <c r="C6" s="13">
        <v>161800</v>
      </c>
      <c r="D6" s="13">
        <v>10</v>
      </c>
      <c r="E6" s="13">
        <v>900</v>
      </c>
      <c r="F6" s="13">
        <v>427</v>
      </c>
      <c r="G6" s="13">
        <v>42700</v>
      </c>
      <c r="H6" s="13">
        <v>4</v>
      </c>
      <c r="I6" s="13">
        <v>1200</v>
      </c>
    </row>
    <row r="7" ht="33" customHeight="1" spans="1:9">
      <c r="A7" s="14" t="s">
        <v>11</v>
      </c>
      <c r="B7" s="15">
        <f>SUM(B4:B6)</f>
        <v>9601</v>
      </c>
      <c r="C7" s="15">
        <f t="shared" ref="C7:I7" si="0">SUM(C4:C6)</f>
        <v>480050</v>
      </c>
      <c r="D7" s="15">
        <f t="shared" si="0"/>
        <v>30</v>
      </c>
      <c r="E7" s="15">
        <f t="shared" si="0"/>
        <v>2700</v>
      </c>
      <c r="F7" s="15">
        <f t="shared" si="0"/>
        <v>1274</v>
      </c>
      <c r="G7" s="15">
        <f t="shared" si="0"/>
        <v>127400</v>
      </c>
      <c r="H7" s="15">
        <f t="shared" si="0"/>
        <v>12</v>
      </c>
      <c r="I7" s="15">
        <f t="shared" si="0"/>
        <v>3600</v>
      </c>
    </row>
    <row r="9" s="3" customFormat="1" ht="24.95" customHeight="1"/>
    <row r="10" s="3" customFormat="1" ht="24.95" customHeight="1"/>
    <row r="11" s="3" customFormat="1" ht="24.95" customHeight="1"/>
    <row r="12" s="3" customFormat="1" ht="24.95" customHeight="1"/>
    <row r="13" s="2" customFormat="1" ht="24.95" customHeight="1"/>
    <row r="14" s="2" customFormat="1" ht="24.95" customHeight="1"/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张新国</cp:lastModifiedBy>
  <dcterms:created xsi:type="dcterms:W3CDTF">2023-10-09T09:25:00Z</dcterms:created>
  <cp:lastPrinted>2024-01-19T09:11:00Z</cp:lastPrinted>
  <dcterms:modified xsi:type="dcterms:W3CDTF">2025-12-27T00:34:21Z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3E7340C90B20407188D1897B651C06C8_13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