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<sst xmlns="http://schemas.openxmlformats.org/spreadsheetml/2006/main" count="23" uniqueCount="14">
  <si>
    <t>凤泉区2025年第四季度低保、特困供养、临时救助资金发放情况</t>
  </si>
  <si>
    <t>月份</t>
  </si>
  <si>
    <t>城市低保</t>
  </si>
  <si>
    <t>农村低保</t>
  </si>
  <si>
    <t>城市特困</t>
  </si>
  <si>
    <t>农村特困</t>
  </si>
  <si>
    <t>临时救助</t>
  </si>
  <si>
    <t>人数</t>
  </si>
  <si>
    <t>发放资金</t>
  </si>
  <si>
    <t>2025-10</t>
  </si>
  <si>
    <t>－</t>
  </si>
  <si>
    <t>2025-11</t>
  </si>
  <si>
    <t>2025-12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</si>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</sst>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zoomScale="130" zoomScaleNormal="130" workbookViewId="0">
      <selection activeCell="J11" sqref="J11"/>
    </sheetView>
  </sheetViews>
  <sheetFormatPr defaultColWidth="9" defaultRowHeight="13.5"/>
  <cols>
    <col min="1" max="1" width="11.4416666666667" customWidth="1"/>
    <col min="2" max="11" width="9.5" style="1" customWidth="1"/>
    <col min="12" max="12" width="11.5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" customHeight="1" spans="1:11">
      <c r="A2" s="3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 t="s">
        <v>5</v>
      </c>
      <c r="I2" s="4"/>
      <c r="J2" s="4" t="s">
        <v>6</v>
      </c>
      <c r="K2" s="4"/>
    </row>
    <row r="3" ht="43" customHeight="1" spans="1:11">
      <c r="A3" s="5"/>
      <c r="B3" s="6" t="s">
        <v>7</v>
      </c>
      <c r="C3" s="6" t="s">
        <v>8</v>
      </c>
      <c r="D3" s="6" t="s">
        <v>7</v>
      </c>
      <c r="E3" s="6" t="s">
        <v>8</v>
      </c>
      <c r="F3" s="6" t="s">
        <v>7</v>
      </c>
      <c r="G3" s="6" t="s">
        <v>8</v>
      </c>
      <c r="H3" s="6" t="s">
        <v>7</v>
      </c>
      <c r="I3" s="6" t="s">
        <v>8</v>
      </c>
      <c r="J3" s="6" t="s">
        <v>7</v>
      </c>
      <c r="K3" s="6" t="s">
        <v>8</v>
      </c>
    </row>
    <row r="4" ht="43" customHeight="1" spans="1:11">
      <c r="A4" s="7" t="s">
        <v>9</v>
      </c>
      <c r="B4" s="6">
        <v>249</v>
      </c>
      <c r="C4" s="6">
        <v>94925</v>
      </c>
      <c r="D4" s="6">
        <v>1221</v>
      </c>
      <c r="E4" s="6">
        <v>333082</v>
      </c>
      <c r="F4" s="6">
        <v>9</v>
      </c>
      <c r="G4" s="6">
        <v>11311</v>
      </c>
      <c r="H4" s="6">
        <v>234</v>
      </c>
      <c r="I4" s="6">
        <v>191510</v>
      </c>
      <c r="J4" s="8" t="s">
        <v>10</v>
      </c>
      <c r="K4" s="8" t="s">
        <v>10</v>
      </c>
    </row>
    <row r="5" ht="43" customHeight="1" spans="1:11">
      <c r="A5" s="7" t="s">
        <v>11</v>
      </c>
      <c r="B5" s="6">
        <v>250</v>
      </c>
      <c r="C5" s="6">
        <v>95622</v>
      </c>
      <c r="D5" s="6">
        <v>1209</v>
      </c>
      <c r="E5" s="6">
        <v>330022</v>
      </c>
      <c r="F5" s="6">
        <v>9</v>
      </c>
      <c r="G5" s="6">
        <v>11311</v>
      </c>
      <c r="H5" s="6">
        <v>234</v>
      </c>
      <c r="I5" s="6">
        <v>191510</v>
      </c>
      <c r="J5" s="9">
        <v>4</v>
      </c>
      <c r="K5" s="9">
        <v>13940</v>
      </c>
    </row>
    <row r="6" ht="43" customHeight="1" spans="1:11">
      <c r="A6" s="7" t="s">
        <v>12</v>
      </c>
      <c r="B6" s="6">
        <v>249</v>
      </c>
      <c r="C6" s="6">
        <v>95567</v>
      </c>
      <c r="D6" s="6">
        <v>1220</v>
      </c>
      <c r="E6" s="6">
        <v>333466</v>
      </c>
      <c r="F6" s="6">
        <v>9</v>
      </c>
      <c r="G6" s="6">
        <v>11647</v>
      </c>
      <c r="H6" s="6">
        <v>234</v>
      </c>
      <c r="I6" s="6">
        <v>193190</v>
      </c>
      <c r="J6" s="9">
        <v>14</v>
      </c>
      <c r="K6" s="9">
        <v>40426</v>
      </c>
    </row>
    <row r="7" ht="26" customHeight="1" spans="1:11">
      <c r="A7" s="10" t="s">
        <v>13</v>
      </c>
      <c r="B7" s="10">
        <f>SUM(B4:B6)</f>
        <v>748</v>
      </c>
      <c r="C7" s="10">
        <f>SUM(C4:C6)</f>
        <v>286114</v>
      </c>
      <c r="D7" s="10">
        <f t="shared" ref="D7:K7" si="0">SUM(D4:D6)</f>
        <v>3650</v>
      </c>
      <c r="E7" s="10">
        <f t="shared" si="0"/>
        <v>996570</v>
      </c>
      <c r="F7" s="10">
        <f t="shared" si="0"/>
        <v>27</v>
      </c>
      <c r="G7" s="10">
        <f t="shared" si="0"/>
        <v>34269</v>
      </c>
      <c r="H7" s="10">
        <f t="shared" si="0"/>
        <v>702</v>
      </c>
      <c r="I7" s="10">
        <f t="shared" si="0"/>
        <v>576210</v>
      </c>
      <c r="J7" s="10">
        <f t="shared" si="0"/>
        <v>18</v>
      </c>
      <c r="K7" s="10">
        <f t="shared" si="0"/>
        <v>54366</v>
      </c>
    </row>
    <row r="10" spans="1:11">
      <c r="C10" s="11"/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51388888888889" right="0.751388888888889" top="0.511805555555556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Somnus</cp:lastModifiedBy>
  <dcterms:created xsi:type="dcterms:W3CDTF">2023-04-25T01:40:00Z</dcterms:created>
  <dcterms:modified xsi:type="dcterms:W3CDTF">2025-12-23T06:43:17Z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2FE07CE2C2A04043AD94AF9262DF6B69_13</vt:lpwstr>
  </property>
  <property fmtid="{D5CDD505-2E9C-101B-9397-08002B2CF9AE}" pid="4" name="CalculationRule">
    <vt:i4>0</vt:i4>
  </property>
</Properties>
</file>